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965" yWindow="-210" windowWidth="12795" windowHeight="12720"/>
  </bookViews>
  <sheets>
    <sheet name="신청현황" sheetId="1" r:id="rId1"/>
    <sheet name="Sheet2" sheetId="2" r:id="rId2"/>
    <sheet name="Sheet3" sheetId="3" r:id="rId3"/>
  </sheets>
  <definedNames>
    <definedName name="_xlnm.Print_Titles" localSheetId="0">신청현황!$1:$2</definedName>
  </definedNames>
  <calcPr calcId="124519" refMode="R1C1"/>
</workbook>
</file>

<file path=xl/calcChain.xml><?xml version="1.0" encoding="utf-8"?>
<calcChain xmlns="http://schemas.openxmlformats.org/spreadsheetml/2006/main">
  <c r="AI24" i="1"/>
</calcChain>
</file>

<file path=xl/sharedStrings.xml><?xml version="1.0" encoding="utf-8"?>
<sst xmlns="http://schemas.openxmlformats.org/spreadsheetml/2006/main" count="327" uniqueCount="198">
  <si>
    <t>성명</t>
    <phoneticPr fontId="1" type="noConversion"/>
  </si>
  <si>
    <t>주소</t>
    <phoneticPr fontId="1" type="noConversion"/>
  </si>
  <si>
    <t>직업</t>
    <phoneticPr fontId="1" type="noConversion"/>
  </si>
  <si>
    <t>직장명</t>
    <phoneticPr fontId="1" type="noConversion"/>
  </si>
  <si>
    <t>사육두수</t>
    <phoneticPr fontId="1" type="noConversion"/>
  </si>
  <si>
    <t>성명</t>
    <phoneticPr fontId="1" type="noConversion"/>
  </si>
  <si>
    <t>생년월일</t>
    <phoneticPr fontId="1" type="noConversion"/>
  </si>
  <si>
    <t>전화번호</t>
    <phoneticPr fontId="1" type="noConversion"/>
  </si>
  <si>
    <t>주소</t>
    <phoneticPr fontId="1" type="noConversion"/>
  </si>
  <si>
    <t>직업</t>
    <phoneticPr fontId="1" type="noConversion"/>
  </si>
  <si>
    <t>직장명</t>
    <phoneticPr fontId="1" type="noConversion"/>
  </si>
  <si>
    <t>농장명</t>
    <phoneticPr fontId="1" type="noConversion"/>
  </si>
  <si>
    <t>사육두수</t>
    <phoneticPr fontId="1" type="noConversion"/>
  </si>
  <si>
    <t>사육면적</t>
    <phoneticPr fontId="1" type="noConversion"/>
  </si>
  <si>
    <t>기지원현황</t>
    <phoneticPr fontId="1" type="noConversion"/>
  </si>
  <si>
    <t>신청금액</t>
    <phoneticPr fontId="1" type="noConversion"/>
  </si>
  <si>
    <t>사용용도</t>
    <phoneticPr fontId="1" type="noConversion"/>
  </si>
  <si>
    <t>신청일</t>
    <phoneticPr fontId="1" type="noConversion"/>
  </si>
  <si>
    <t>선정일</t>
    <phoneticPr fontId="1" type="noConversion"/>
  </si>
  <si>
    <t>소재지</t>
    <phoneticPr fontId="1" type="noConversion"/>
  </si>
  <si>
    <t>대출금액</t>
    <phoneticPr fontId="1" type="noConversion"/>
  </si>
  <si>
    <t>대출잔액</t>
    <phoneticPr fontId="1" type="noConversion"/>
  </si>
  <si>
    <t>신규</t>
    <phoneticPr fontId="1" type="noConversion"/>
  </si>
  <si>
    <t>기존외상</t>
    <phoneticPr fontId="1" type="noConversion"/>
  </si>
  <si>
    <t>순번</t>
    <phoneticPr fontId="1" type="noConversion"/>
  </si>
  <si>
    <t>대출기한</t>
    <phoneticPr fontId="1" type="noConversion"/>
  </si>
  <si>
    <t>(단위 : 백만원)</t>
    <phoneticPr fontId="1" type="noConversion"/>
  </si>
  <si>
    <t>선정 추천 현황</t>
    <phoneticPr fontId="1" type="noConversion"/>
  </si>
  <si>
    <t>전화번호</t>
    <phoneticPr fontId="1" type="noConversion"/>
  </si>
  <si>
    <t>축산업등록번호</t>
    <phoneticPr fontId="1" type="noConversion"/>
  </si>
  <si>
    <t>신청현황</t>
  </si>
  <si>
    <t>추천현황</t>
    <phoneticPr fontId="1" type="noConversion"/>
  </si>
  <si>
    <t>축산업등록번호</t>
    <phoneticPr fontId="1" type="noConversion"/>
  </si>
  <si>
    <t>농가 구분</t>
    <phoneticPr fontId="1" type="noConversion"/>
  </si>
  <si>
    <t>영세농</t>
    <phoneticPr fontId="1" type="noConversion"/>
  </si>
  <si>
    <t>기업농미만</t>
    <phoneticPr fontId="1" type="noConversion"/>
  </si>
  <si>
    <t>기업농</t>
    <phoneticPr fontId="1" type="noConversion"/>
  </si>
  <si>
    <t>미지원자</t>
    <phoneticPr fontId="1" type="noConversion"/>
  </si>
  <si>
    <t>부분지원자</t>
    <phoneticPr fontId="1" type="noConversion"/>
  </si>
  <si>
    <t>전액지원자</t>
    <phoneticPr fontId="1" type="noConversion"/>
  </si>
  <si>
    <t>가축질병 
피해농가</t>
    <phoneticPr fontId="1" type="noConversion"/>
  </si>
  <si>
    <t>미선정사유</t>
    <phoneticPr fontId="1" type="noConversion"/>
  </si>
  <si>
    <t>대출기관</t>
    <phoneticPr fontId="1" type="noConversion"/>
  </si>
  <si>
    <t>시군지부</t>
    <phoneticPr fontId="1" type="noConversion"/>
  </si>
  <si>
    <t>조합</t>
    <phoneticPr fontId="1" type="noConversion"/>
  </si>
  <si>
    <t>계</t>
    <phoneticPr fontId="1" type="noConversion"/>
  </si>
  <si>
    <t>도별</t>
    <phoneticPr fontId="1" type="noConversion"/>
  </si>
  <si>
    <t>추천금액</t>
    <phoneticPr fontId="1" type="noConversion"/>
  </si>
  <si>
    <t>[붙임1]</t>
    <phoneticPr fontId="1" type="noConversion"/>
  </si>
  <si>
    <t>2015년 OEM사료구매자금 사업 신청 현황</t>
    <phoneticPr fontId="1" type="noConversion"/>
  </si>
  <si>
    <t>2015년 OEM사료구매자금 사업 신청 현황</t>
    <phoneticPr fontId="1" type="noConversion"/>
  </si>
  <si>
    <t>경북대구한우협동조합</t>
    <phoneticPr fontId="1" type="noConversion"/>
  </si>
  <si>
    <t>정한필</t>
    <phoneticPr fontId="1" type="noConversion"/>
  </si>
  <si>
    <t>김종연</t>
    <phoneticPr fontId="1" type="noConversion"/>
  </si>
  <si>
    <t>51.08.13</t>
    <phoneticPr fontId="1" type="noConversion"/>
  </si>
  <si>
    <t>53.06.12</t>
    <phoneticPr fontId="1" type="noConversion"/>
  </si>
  <si>
    <t>54.08.19</t>
    <phoneticPr fontId="1" type="noConversion"/>
  </si>
  <si>
    <t>053-982-4502</t>
    <phoneticPr fontId="1" type="noConversion"/>
  </si>
  <si>
    <t>010-3518-2872</t>
    <phoneticPr fontId="1" type="noConversion"/>
  </si>
  <si>
    <t>010-5313-9693</t>
    <phoneticPr fontId="1" type="noConversion"/>
  </si>
  <si>
    <t>대구시 북구 도덕길 169(연경동)</t>
    <phoneticPr fontId="1" type="noConversion"/>
  </si>
  <si>
    <t>경북 성주군 용암면 마월리 927-5</t>
    <phoneticPr fontId="1" type="noConversion"/>
  </si>
  <si>
    <t>축산업</t>
    <phoneticPr fontId="1" type="noConversion"/>
  </si>
  <si>
    <t>도덕농장</t>
    <phoneticPr fontId="1" type="noConversion"/>
  </si>
  <si>
    <t>안산농장</t>
    <phoneticPr fontId="1" type="noConversion"/>
  </si>
  <si>
    <t>대구시 북구 연경동 296-5</t>
    <phoneticPr fontId="1" type="noConversion"/>
  </si>
  <si>
    <t>경북 성주군 용암면 마월5길 8-4</t>
    <phoneticPr fontId="1" type="noConversion"/>
  </si>
  <si>
    <t>경북 성주군 용암면 대봉리 75-2</t>
    <phoneticPr fontId="1" type="noConversion"/>
  </si>
  <si>
    <t>2581.2㎡</t>
    <phoneticPr fontId="1" type="noConversion"/>
  </si>
  <si>
    <t>2동600㎡</t>
    <phoneticPr fontId="1" type="noConversion"/>
  </si>
  <si>
    <t>1동660㎡</t>
    <phoneticPr fontId="1" type="noConversion"/>
  </si>
  <si>
    <t>○</t>
  </si>
  <si>
    <t>○</t>
    <phoneticPr fontId="1" type="noConversion"/>
  </si>
  <si>
    <t>JJGI8</t>
    <phoneticPr fontId="1" type="noConversion"/>
  </si>
  <si>
    <t>OOP2S</t>
    <phoneticPr fontId="1" type="noConversion"/>
  </si>
  <si>
    <t>사료</t>
    <phoneticPr fontId="1" type="noConversion"/>
  </si>
  <si>
    <t>축산업</t>
    <phoneticPr fontId="1" type="noConversion"/>
  </si>
  <si>
    <t>1동2011㎡</t>
    <phoneticPr fontId="1" type="noConversion"/>
  </si>
  <si>
    <t>.</t>
    <phoneticPr fontId="1" type="noConversion"/>
  </si>
  <si>
    <t>최도석</t>
    <phoneticPr fontId="1" type="noConversion"/>
  </si>
  <si>
    <t>경북 성주군 용암면 덕봉리 75-2</t>
    <phoneticPr fontId="1" type="noConversion"/>
  </si>
  <si>
    <t>동진목장</t>
    <phoneticPr fontId="1" type="noConversion"/>
  </si>
  <si>
    <t>VOOV7</t>
    <phoneticPr fontId="1" type="noConversion"/>
  </si>
  <si>
    <t>사료</t>
    <phoneticPr fontId="1" type="noConversion"/>
  </si>
  <si>
    <t>김해국</t>
    <phoneticPr fontId="1" type="noConversion"/>
  </si>
  <si>
    <t>51.01.24</t>
    <phoneticPr fontId="1" type="noConversion"/>
  </si>
  <si>
    <t>010-8598-2077</t>
    <phoneticPr fontId="1" type="noConversion"/>
  </si>
  <si>
    <t>경북 성주군 성주읍3길 42-5</t>
    <phoneticPr fontId="1" type="noConversion"/>
  </si>
  <si>
    <t>경북 성주군 성주읍 예산리 490-1</t>
    <phoneticPr fontId="1" type="noConversion"/>
  </si>
  <si>
    <t>V00QD</t>
    <phoneticPr fontId="1" type="noConversion"/>
  </si>
  <si>
    <t>김정춘</t>
    <phoneticPr fontId="1" type="noConversion"/>
  </si>
  <si>
    <t>60.01.10</t>
    <phoneticPr fontId="1" type="noConversion"/>
  </si>
  <si>
    <t>010-3622-2073</t>
    <phoneticPr fontId="1" type="noConversion"/>
  </si>
  <si>
    <t>경북 상주시 낙동면 선상서로 1803-16</t>
    <phoneticPr fontId="1" type="noConversion"/>
  </si>
  <si>
    <t>FFAH0</t>
    <phoneticPr fontId="1" type="noConversion"/>
  </si>
  <si>
    <t>정춘농장</t>
    <phoneticPr fontId="1" type="noConversion"/>
  </si>
  <si>
    <t>김재학</t>
    <phoneticPr fontId="1" type="noConversion"/>
  </si>
  <si>
    <t>우성원</t>
    <phoneticPr fontId="1" type="noConversion"/>
  </si>
  <si>
    <t>55.11.25</t>
    <phoneticPr fontId="1" type="noConversion"/>
  </si>
  <si>
    <t>72.01.08</t>
    <phoneticPr fontId="1" type="noConversion"/>
  </si>
  <si>
    <t>010-9773-8700</t>
    <phoneticPr fontId="1" type="noConversion"/>
  </si>
  <si>
    <t>053-852-0020</t>
    <phoneticPr fontId="1" type="noConversion"/>
  </si>
  <si>
    <t>경북 의성군 점곡면 동변길 262</t>
    <phoneticPr fontId="1" type="noConversion"/>
  </si>
  <si>
    <t>경북 경산시 와촌면 덕촌1길 9-8</t>
    <phoneticPr fontId="1" type="noConversion"/>
  </si>
  <si>
    <t>축산업</t>
    <phoneticPr fontId="1" type="noConversion"/>
  </si>
  <si>
    <t>소나무농장</t>
    <phoneticPr fontId="1" type="noConversion"/>
  </si>
  <si>
    <t>성원농장</t>
    <phoneticPr fontId="1" type="noConversion"/>
  </si>
  <si>
    <t>경북 경산시 와촌면 상암길 51-10</t>
    <phoneticPr fontId="1" type="noConversion"/>
  </si>
  <si>
    <t>1동315㎡</t>
    <phoneticPr fontId="1" type="noConversion"/>
  </si>
  <si>
    <t>2동 384㎡</t>
    <phoneticPr fontId="1" type="noConversion"/>
  </si>
  <si>
    <t>1동 236.7㎡</t>
    <phoneticPr fontId="1" type="noConversion"/>
  </si>
  <si>
    <t>NNUJM</t>
    <phoneticPr fontId="1" type="noConversion"/>
  </si>
  <si>
    <t>UJJWD</t>
    <phoneticPr fontId="1" type="noConversion"/>
  </si>
  <si>
    <t>임영균</t>
    <phoneticPr fontId="1" type="noConversion"/>
  </si>
  <si>
    <t>60.08.02</t>
    <phoneticPr fontId="1" type="noConversion"/>
  </si>
  <si>
    <t>011-522-5648</t>
    <phoneticPr fontId="1" type="noConversion"/>
  </si>
  <si>
    <t>경북 안동시 북후면 산북로 812</t>
    <phoneticPr fontId="1" type="noConversion"/>
  </si>
  <si>
    <t>신전농장</t>
    <phoneticPr fontId="1" type="noConversion"/>
  </si>
  <si>
    <t>054-841-5648</t>
    <phoneticPr fontId="1" type="noConversion"/>
  </si>
  <si>
    <t>8동 6750㎡</t>
    <phoneticPr fontId="1" type="noConversion"/>
  </si>
  <si>
    <t>66PG0</t>
    <phoneticPr fontId="1" type="noConversion"/>
  </si>
  <si>
    <t>김윤곤</t>
    <phoneticPr fontId="1" type="noConversion"/>
  </si>
  <si>
    <t>박장하</t>
    <phoneticPr fontId="1" type="noConversion"/>
  </si>
  <si>
    <t>이용호</t>
    <phoneticPr fontId="1" type="noConversion"/>
  </si>
  <si>
    <t>여진기</t>
    <phoneticPr fontId="1" type="noConversion"/>
  </si>
  <si>
    <t>47.07.03</t>
    <phoneticPr fontId="1" type="noConversion"/>
  </si>
  <si>
    <t>053-982-5595</t>
    <phoneticPr fontId="1" type="noConversion"/>
  </si>
  <si>
    <t>대구시 동구 팔공로226길52</t>
    <phoneticPr fontId="1" type="noConversion"/>
  </si>
  <si>
    <t>010-7399-8030</t>
    <phoneticPr fontId="1" type="noConversion"/>
  </si>
  <si>
    <t>대구시 동구 팔공로 226길 52</t>
    <phoneticPr fontId="1" type="noConversion"/>
  </si>
  <si>
    <t>3동 600㎡</t>
    <phoneticPr fontId="1" type="noConversion"/>
  </si>
  <si>
    <t>KDOWP</t>
    <phoneticPr fontId="1" type="noConversion"/>
  </si>
  <si>
    <t>55.02.15</t>
    <phoneticPr fontId="1" type="noConversion"/>
  </si>
  <si>
    <t>054-456-1478</t>
    <phoneticPr fontId="1" type="noConversion"/>
  </si>
  <si>
    <t>경북 구미시 고아읍 외예1길 71</t>
    <phoneticPr fontId="1" type="noConversion"/>
  </si>
  <si>
    <t>샬롬농장</t>
    <phoneticPr fontId="1" type="noConversion"/>
  </si>
  <si>
    <t>2동 750㎡</t>
    <phoneticPr fontId="1" type="noConversion"/>
  </si>
  <si>
    <t>U8U12</t>
    <phoneticPr fontId="1" type="noConversion"/>
  </si>
  <si>
    <t>51.11.10</t>
    <phoneticPr fontId="1" type="noConversion"/>
  </si>
  <si>
    <t>010-5306-0101</t>
    <phoneticPr fontId="1" type="noConversion"/>
  </si>
  <si>
    <t>경북 영주시 안정면 대평로 229번길 33-14</t>
    <phoneticPr fontId="1" type="noConversion"/>
  </si>
  <si>
    <t>향미연한우농장</t>
    <phoneticPr fontId="1" type="noConversion"/>
  </si>
  <si>
    <t>2동 800㎡</t>
    <phoneticPr fontId="1" type="noConversion"/>
  </si>
  <si>
    <t>AAZWC</t>
    <phoneticPr fontId="1" type="noConversion"/>
  </si>
  <si>
    <t>010-3540-7809</t>
    <phoneticPr fontId="1" type="noConversion"/>
  </si>
  <si>
    <t>경상북도 성주군 벽진면 성주로 2545</t>
    <phoneticPr fontId="1" type="noConversion"/>
  </si>
  <si>
    <t>진송농장</t>
    <phoneticPr fontId="1" type="noConversion"/>
  </si>
  <si>
    <t>경북 성주군 벽진면 성주로 2545</t>
    <phoneticPr fontId="1" type="noConversion"/>
  </si>
  <si>
    <t>1동 390㎡</t>
    <phoneticPr fontId="1" type="noConversion"/>
  </si>
  <si>
    <t>○</t>
    <phoneticPr fontId="1" type="noConversion"/>
  </si>
  <si>
    <t>000YU</t>
    <phoneticPr fontId="1" type="noConversion"/>
  </si>
  <si>
    <t>배민기</t>
    <phoneticPr fontId="1" type="noConversion"/>
  </si>
  <si>
    <t>김동완</t>
    <phoneticPr fontId="1" type="noConversion"/>
  </si>
  <si>
    <t>64.02.11</t>
    <phoneticPr fontId="1" type="noConversion"/>
  </si>
  <si>
    <t>72.140.28</t>
    <phoneticPr fontId="1" type="noConversion"/>
  </si>
  <si>
    <t>010-4532-2280</t>
    <phoneticPr fontId="1" type="noConversion"/>
  </si>
  <si>
    <t>010-3130-3824</t>
    <phoneticPr fontId="1" type="noConversion"/>
  </si>
  <si>
    <t>경북 김천시 부곡동 한성사랑채 1108호</t>
    <phoneticPr fontId="1" type="noConversion"/>
  </si>
  <si>
    <t>경북 경산시 진량읍 공단로 527 우방힐타운 102동 808호</t>
    <phoneticPr fontId="1" type="noConversion"/>
  </si>
  <si>
    <t>축산업</t>
    <phoneticPr fontId="1" type="noConversion"/>
  </si>
  <si>
    <t>이배목장</t>
    <phoneticPr fontId="1" type="noConversion"/>
  </si>
  <si>
    <t>일동농장</t>
    <phoneticPr fontId="1" type="noConversion"/>
  </si>
  <si>
    <t>경북 김천시 봉산면 봉산로 393</t>
    <phoneticPr fontId="1" type="noConversion"/>
  </si>
  <si>
    <t>경북 경산시 다문로 61길 31</t>
    <phoneticPr fontId="1" type="noConversion"/>
  </si>
  <si>
    <t>1동 1813.5㎡</t>
    <phoneticPr fontId="1" type="noConversion"/>
  </si>
  <si>
    <t>1동 660㎡</t>
    <phoneticPr fontId="1" type="noConversion"/>
  </si>
  <si>
    <t>U4JRT</t>
    <phoneticPr fontId="1" type="noConversion"/>
  </si>
  <si>
    <t>UJJPH</t>
    <phoneticPr fontId="1" type="noConversion"/>
  </si>
  <si>
    <t>장광명</t>
    <phoneticPr fontId="1" type="noConversion"/>
  </si>
  <si>
    <t>59.12.03</t>
    <phoneticPr fontId="1" type="noConversion"/>
  </si>
  <si>
    <t>054-788-3844</t>
    <phoneticPr fontId="1" type="noConversion"/>
  </si>
  <si>
    <t>경북 울진군 기성면 황보길 307</t>
    <phoneticPr fontId="1" type="noConversion"/>
  </si>
  <si>
    <t>대경한우</t>
    <phoneticPr fontId="1" type="noConversion"/>
  </si>
  <si>
    <t>010-2513-6611</t>
    <phoneticPr fontId="1" type="noConversion"/>
  </si>
  <si>
    <t>경북 울진군 기성면 황보리 274-28</t>
    <phoneticPr fontId="1" type="noConversion"/>
  </si>
  <si>
    <t>999N7</t>
    <phoneticPr fontId="1" type="noConversion"/>
  </si>
  <si>
    <t>사료</t>
    <phoneticPr fontId="1" type="noConversion"/>
  </si>
  <si>
    <t>1동 2513㎡</t>
    <phoneticPr fontId="1" type="noConversion"/>
  </si>
  <si>
    <t>89.03.21</t>
    <phoneticPr fontId="1" type="noConversion"/>
  </si>
  <si>
    <t>공영희</t>
    <phoneticPr fontId="1" type="noConversion"/>
  </si>
  <si>
    <t>김종서</t>
    <phoneticPr fontId="1" type="noConversion"/>
  </si>
  <si>
    <t>53.12.22</t>
    <phoneticPr fontId="1" type="noConversion"/>
  </si>
  <si>
    <t>054-833-4036</t>
    <phoneticPr fontId="1" type="noConversion"/>
  </si>
  <si>
    <t>경북 의성군 점곡면 동변길 307</t>
    <phoneticPr fontId="1" type="noConversion"/>
  </si>
  <si>
    <t>그린농장</t>
    <phoneticPr fontId="1" type="noConversion"/>
  </si>
  <si>
    <t>010-4801-4036</t>
    <phoneticPr fontId="1" type="noConversion"/>
  </si>
  <si>
    <t>경북 의성군 점곡면 동변길 312</t>
    <phoneticPr fontId="1" type="noConversion"/>
  </si>
  <si>
    <t>1동 320㎡</t>
    <phoneticPr fontId="1" type="noConversion"/>
  </si>
  <si>
    <t>○</t>
    <phoneticPr fontId="1" type="noConversion"/>
  </si>
  <si>
    <t>UNUF2</t>
    <phoneticPr fontId="1" type="noConversion"/>
  </si>
  <si>
    <t>60.11.05</t>
    <phoneticPr fontId="1" type="noConversion"/>
  </si>
  <si>
    <t>055-532-5061</t>
    <phoneticPr fontId="1" type="noConversion"/>
  </si>
  <si>
    <t>ruska 창녕군 대합면 평지퇴산로 283</t>
    <phoneticPr fontId="1" type="noConversion"/>
  </si>
  <si>
    <t>축산업</t>
    <phoneticPr fontId="1" type="noConversion"/>
  </si>
  <si>
    <t>규영축사</t>
    <phoneticPr fontId="1" type="noConversion"/>
  </si>
  <si>
    <t>2동 495㎡</t>
    <phoneticPr fontId="1" type="noConversion"/>
  </si>
  <si>
    <t>77KPD</t>
    <phoneticPr fontId="1" type="noConversion"/>
  </si>
  <si>
    <t>경남 창녕군 대합면 평지리 609번지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</si>
</sst>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mm&quot;월&quot;\ dd&quot;일&quot;"/>
  </numFmts>
  <fonts count="7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theme="1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u/>
      <sz val="16"/>
      <color theme="1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11"/>
      <color theme="1"/>
      <name val="맑은 고딕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hair">
        <color auto="1"/>
      </bottom>
      <diagonal/>
    </border>
    <border>
      <left style="medium">
        <color auto="1"/>
      </left>
      <right style="thin">
        <color indexed="64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36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2" xfId="0" applyFont="1" applyBorder="1">
      <alignment vertical="center"/>
    </xf>
    <xf numFmtId="0" fontId="6" fillId="0" borderId="37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1" xfId="0" applyFont="1" applyBorder="1">
      <alignment vertical="center"/>
    </xf>
    <xf numFmtId="0" fontId="6" fillId="2" borderId="4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176" fontId="3" fillId="0" borderId="7" xfId="0" applyNumberFormat="1" applyFont="1" applyBorder="1">
      <alignment vertical="center"/>
    </xf>
    <xf numFmtId="176" fontId="3" fillId="0" borderId="8" xfId="0" applyNumberFormat="1" applyFont="1" applyBorder="1">
      <alignment vertical="center"/>
    </xf>
    <xf numFmtId="0" fontId="6" fillId="0" borderId="7" xfId="0" applyFont="1" applyBorder="1">
      <alignment vertical="center"/>
    </xf>
    <xf numFmtId="0" fontId="3" fillId="0" borderId="34" xfId="0" applyFont="1" applyBorder="1">
      <alignment vertical="center"/>
    </xf>
    <xf numFmtId="0" fontId="3" fillId="0" borderId="39" xfId="0" applyFont="1" applyBorder="1">
      <alignment vertical="center"/>
    </xf>
    <xf numFmtId="0" fontId="3" fillId="0" borderId="25" xfId="0" applyFont="1" applyBorder="1">
      <alignment vertical="center"/>
    </xf>
    <xf numFmtId="176" fontId="3" fillId="0" borderId="25" xfId="0" applyNumberFormat="1" applyFont="1" applyBorder="1">
      <alignment vertical="center"/>
    </xf>
    <xf numFmtId="0" fontId="3" fillId="0" borderId="24" xfId="0" applyFont="1" applyBorder="1">
      <alignment vertical="center"/>
    </xf>
    <xf numFmtId="0" fontId="3" fillId="0" borderId="40" xfId="0" applyFont="1" applyBorder="1">
      <alignment vertical="center"/>
    </xf>
    <xf numFmtId="0" fontId="3" fillId="0" borderId="4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38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4"/>
  <sheetViews>
    <sheetView tabSelected="1" topLeftCell="A13" zoomScale="75" zoomScaleNormal="75" workbookViewId="0">
      <selection activeCell="O34" sqref="O34"/>
    </sheetView>
  </sheetViews>
  <sheetFormatPr defaultRowHeight="16.5"/>
  <cols>
    <col min="1" max="1" width="5.25" style="2" bestFit="1" customWidth="1"/>
    <col min="2" max="2" width="8.375" style="2" customWidth="1"/>
    <col min="3" max="4" width="9.25" style="2" bestFit="1" customWidth="1"/>
    <col min="5" max="5" width="9.375" style="2" customWidth="1"/>
    <col min="6" max="6" width="5.5" style="2" bestFit="1" customWidth="1"/>
    <col min="7" max="8" width="7.375" style="2" bestFit="1" customWidth="1"/>
    <col min="9" max="9" width="9.25" style="2" bestFit="1" customWidth="1"/>
    <col min="10" max="10" width="8.75" style="2" customWidth="1"/>
    <col min="11" max="11" width="9.25" style="2" bestFit="1" customWidth="1"/>
    <col min="12" max="12" width="11.125" style="2" customWidth="1"/>
    <col min="13" max="15" width="9.25" style="2" bestFit="1" customWidth="1"/>
    <col min="16" max="16" width="5.5" style="2" bestFit="1" customWidth="1"/>
    <col min="17" max="17" width="9.25" style="2" bestFit="1" customWidth="1"/>
    <col min="18" max="20" width="10.25" style="2" bestFit="1" customWidth="1"/>
    <col min="21" max="21" width="6.375" style="2" customWidth="1"/>
    <col min="22" max="22" width="7.125" style="2" customWidth="1"/>
    <col min="23" max="23" width="9" style="2"/>
    <col min="24" max="24" width="7.125" style="2" customWidth="1"/>
    <col min="25" max="25" width="9.25" style="2" bestFit="1" customWidth="1"/>
    <col min="26" max="26" width="11" style="2" bestFit="1" customWidth="1"/>
    <col min="27" max="27" width="7.125" style="2" bestFit="1" customWidth="1"/>
    <col min="28" max="28" width="9" style="2"/>
    <col min="29" max="29" width="11" style="2" bestFit="1" customWidth="1"/>
    <col min="30" max="30" width="10.25" style="2" customWidth="1"/>
    <col min="31" max="31" width="13.75" style="2" customWidth="1"/>
    <col min="32" max="32" width="9.25" style="2" bestFit="1" customWidth="1"/>
    <col min="33" max="34" width="9" style="2"/>
    <col min="35" max="35" width="9.25" style="2" bestFit="1" customWidth="1"/>
    <col min="36" max="37" width="8.75" style="2" customWidth="1"/>
    <col min="38" max="16384" width="9" style="2"/>
  </cols>
  <sheetData>
    <row r="1" spans="1:37" ht="17.25">
      <c r="A1" s="1" t="s">
        <v>48</v>
      </c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</row>
    <row r="2" spans="1:37" ht="26.25">
      <c r="A2" s="27" t="s">
        <v>49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 t="s">
        <v>50</v>
      </c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</row>
    <row r="3" spans="1:37" ht="17.25" thickBot="1">
      <c r="A3" s="2" t="s">
        <v>51</v>
      </c>
      <c r="AI3" s="34" t="s">
        <v>26</v>
      </c>
      <c r="AJ3" s="34"/>
    </row>
    <row r="4" spans="1:37" ht="24" customHeight="1" thickBot="1">
      <c r="A4" s="40" t="s">
        <v>24</v>
      </c>
      <c r="B4" s="43" t="s">
        <v>30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4"/>
      <c r="U4" s="51" t="s">
        <v>42</v>
      </c>
      <c r="V4" s="43"/>
      <c r="W4" s="44"/>
      <c r="X4" s="37" t="s">
        <v>33</v>
      </c>
      <c r="Y4" s="38"/>
      <c r="Z4" s="38"/>
      <c r="AA4" s="38"/>
      <c r="AB4" s="38"/>
      <c r="AC4" s="38"/>
      <c r="AD4" s="39"/>
      <c r="AE4" s="37" t="s">
        <v>31</v>
      </c>
      <c r="AF4" s="53"/>
      <c r="AG4" s="38"/>
      <c r="AH4" s="38"/>
      <c r="AI4" s="38"/>
      <c r="AJ4" s="39"/>
      <c r="AK4" s="56" t="s">
        <v>41</v>
      </c>
    </row>
    <row r="5" spans="1:37" ht="24" customHeight="1" thickBot="1">
      <c r="A5" s="41"/>
      <c r="B5" s="35" t="s">
        <v>5</v>
      </c>
      <c r="C5" s="28" t="s">
        <v>6</v>
      </c>
      <c r="D5" s="32" t="s">
        <v>7</v>
      </c>
      <c r="E5" s="28" t="s">
        <v>8</v>
      </c>
      <c r="F5" s="28" t="s">
        <v>9</v>
      </c>
      <c r="G5" s="28" t="s">
        <v>10</v>
      </c>
      <c r="H5" s="28" t="s">
        <v>11</v>
      </c>
      <c r="I5" s="28"/>
      <c r="J5" s="28"/>
      <c r="K5" s="28" t="s">
        <v>12</v>
      </c>
      <c r="L5" s="28" t="s">
        <v>13</v>
      </c>
      <c r="M5" s="28" t="s">
        <v>14</v>
      </c>
      <c r="N5" s="28"/>
      <c r="O5" s="28" t="s">
        <v>15</v>
      </c>
      <c r="P5" s="28" t="s">
        <v>16</v>
      </c>
      <c r="Q5" s="28"/>
      <c r="R5" s="28" t="s">
        <v>17</v>
      </c>
      <c r="S5" s="28" t="s">
        <v>18</v>
      </c>
      <c r="T5" s="30" t="s">
        <v>25</v>
      </c>
      <c r="U5" s="49" t="s">
        <v>46</v>
      </c>
      <c r="V5" s="45" t="s">
        <v>43</v>
      </c>
      <c r="W5" s="47" t="s">
        <v>44</v>
      </c>
      <c r="X5" s="37" t="s">
        <v>34</v>
      </c>
      <c r="Y5" s="52" t="s">
        <v>40</v>
      </c>
      <c r="Z5" s="38" t="s">
        <v>35</v>
      </c>
      <c r="AA5" s="38" t="s">
        <v>36</v>
      </c>
      <c r="AB5" s="38" t="s">
        <v>37</v>
      </c>
      <c r="AC5" s="38" t="s">
        <v>38</v>
      </c>
      <c r="AD5" s="39" t="s">
        <v>39</v>
      </c>
      <c r="AE5" s="59" t="s">
        <v>32</v>
      </c>
      <c r="AF5" s="32" t="s">
        <v>4</v>
      </c>
      <c r="AG5" s="54" t="s">
        <v>20</v>
      </c>
      <c r="AH5" s="54" t="s">
        <v>21</v>
      </c>
      <c r="AI5" s="54" t="s">
        <v>47</v>
      </c>
      <c r="AJ5" s="55" t="s">
        <v>16</v>
      </c>
      <c r="AK5" s="57"/>
    </row>
    <row r="6" spans="1:37" ht="24" customHeight="1" thickBot="1">
      <c r="A6" s="42"/>
      <c r="B6" s="36"/>
      <c r="C6" s="29"/>
      <c r="D6" s="33"/>
      <c r="E6" s="29"/>
      <c r="F6" s="29"/>
      <c r="G6" s="29"/>
      <c r="H6" s="15" t="s">
        <v>11</v>
      </c>
      <c r="I6" s="15" t="s">
        <v>7</v>
      </c>
      <c r="J6" s="15" t="s">
        <v>19</v>
      </c>
      <c r="K6" s="29"/>
      <c r="L6" s="29"/>
      <c r="M6" s="15" t="s">
        <v>20</v>
      </c>
      <c r="N6" s="15" t="s">
        <v>21</v>
      </c>
      <c r="O6" s="29"/>
      <c r="P6" s="15" t="s">
        <v>22</v>
      </c>
      <c r="Q6" s="15" t="s">
        <v>23</v>
      </c>
      <c r="R6" s="29"/>
      <c r="S6" s="29"/>
      <c r="T6" s="31"/>
      <c r="U6" s="50"/>
      <c r="V6" s="46"/>
      <c r="W6" s="48"/>
      <c r="X6" s="37"/>
      <c r="Y6" s="38"/>
      <c r="Z6" s="38"/>
      <c r="AA6" s="38"/>
      <c r="AB6" s="38"/>
      <c r="AC6" s="38"/>
      <c r="AD6" s="39"/>
      <c r="AE6" s="50"/>
      <c r="AF6" s="33"/>
      <c r="AG6" s="33"/>
      <c r="AH6" s="33"/>
      <c r="AI6" s="33"/>
      <c r="AJ6" s="48"/>
      <c r="AK6" s="58"/>
    </row>
    <row r="7" spans="1:37" ht="36" customHeight="1">
      <c r="A7" s="3">
        <v>1</v>
      </c>
      <c r="B7" s="4" t="s">
        <v>52</v>
      </c>
      <c r="C7" s="5" t="s">
        <v>54</v>
      </c>
      <c r="D7" s="5" t="s">
        <v>57</v>
      </c>
      <c r="E7" s="5" t="s">
        <v>60</v>
      </c>
      <c r="F7" s="5" t="s">
        <v>62</v>
      </c>
      <c r="G7" s="5" t="s">
        <v>63</v>
      </c>
      <c r="H7" s="5" t="s">
        <v>63</v>
      </c>
      <c r="I7" s="5" t="s">
        <v>57</v>
      </c>
      <c r="J7" s="5" t="s">
        <v>65</v>
      </c>
      <c r="K7" s="5">
        <v>169</v>
      </c>
      <c r="L7" s="5" t="s">
        <v>68</v>
      </c>
      <c r="M7" s="5">
        <v>190.25</v>
      </c>
      <c r="N7" s="5">
        <v>135.12</v>
      </c>
      <c r="O7" s="5">
        <v>94</v>
      </c>
      <c r="P7" s="5" t="s">
        <v>72</v>
      </c>
      <c r="Q7" s="5"/>
      <c r="R7" s="17">
        <v>42212</v>
      </c>
      <c r="S7" s="17">
        <v>42213</v>
      </c>
      <c r="T7" s="18">
        <v>42305</v>
      </c>
      <c r="U7" s="7"/>
      <c r="V7" s="4"/>
      <c r="W7" s="5" t="s">
        <v>72</v>
      </c>
      <c r="X7" s="7"/>
      <c r="Y7" s="5"/>
      <c r="Z7" s="5"/>
      <c r="AA7" s="5" t="s">
        <v>71</v>
      </c>
      <c r="AB7" s="5"/>
      <c r="AC7" s="5"/>
      <c r="AD7" s="6" t="s">
        <v>71</v>
      </c>
      <c r="AE7" s="7" t="s">
        <v>73</v>
      </c>
      <c r="AF7" s="4">
        <v>169</v>
      </c>
      <c r="AG7" s="5">
        <v>190.25</v>
      </c>
      <c r="AH7" s="5">
        <v>135.12</v>
      </c>
      <c r="AI7" s="5">
        <v>94</v>
      </c>
      <c r="AJ7" s="6" t="s">
        <v>75</v>
      </c>
      <c r="AK7" s="8"/>
    </row>
    <row r="8" spans="1:37" ht="36" customHeight="1">
      <c r="A8" s="3">
        <v>2</v>
      </c>
      <c r="B8" s="4" t="s">
        <v>53</v>
      </c>
      <c r="C8" s="5" t="s">
        <v>55</v>
      </c>
      <c r="D8" s="5" t="s">
        <v>58</v>
      </c>
      <c r="E8" s="5" t="s">
        <v>61</v>
      </c>
      <c r="F8" s="5" t="s">
        <v>62</v>
      </c>
      <c r="G8" s="5" t="s">
        <v>64</v>
      </c>
      <c r="H8" s="5" t="s">
        <v>64</v>
      </c>
      <c r="I8" s="5" t="s">
        <v>58</v>
      </c>
      <c r="J8" s="5" t="s">
        <v>66</v>
      </c>
      <c r="K8" s="5">
        <v>78</v>
      </c>
      <c r="L8" s="5" t="s">
        <v>69</v>
      </c>
      <c r="M8" s="5">
        <v>55</v>
      </c>
      <c r="N8" s="5">
        <v>55</v>
      </c>
      <c r="O8" s="5">
        <v>75</v>
      </c>
      <c r="P8" s="5" t="s">
        <v>72</v>
      </c>
      <c r="Q8" s="5"/>
      <c r="R8" s="17">
        <v>42212</v>
      </c>
      <c r="S8" s="17">
        <v>42213</v>
      </c>
      <c r="T8" s="18">
        <v>42305</v>
      </c>
      <c r="U8" s="7"/>
      <c r="V8" s="4"/>
      <c r="W8" s="5" t="s">
        <v>72</v>
      </c>
      <c r="X8" s="7"/>
      <c r="Y8" s="5"/>
      <c r="Z8" s="5" t="s">
        <v>71</v>
      </c>
      <c r="AA8" s="5"/>
      <c r="AB8" s="5"/>
      <c r="AC8" s="5" t="s">
        <v>71</v>
      </c>
      <c r="AD8" s="6"/>
      <c r="AE8" s="7" t="s">
        <v>74</v>
      </c>
      <c r="AF8" s="4">
        <v>78</v>
      </c>
      <c r="AG8" s="5">
        <v>55</v>
      </c>
      <c r="AH8" s="5">
        <v>55</v>
      </c>
      <c r="AI8" s="5">
        <v>51</v>
      </c>
      <c r="AJ8" s="6" t="s">
        <v>75</v>
      </c>
      <c r="AK8" s="8"/>
    </row>
    <row r="9" spans="1:37" ht="36" customHeight="1">
      <c r="A9" s="3">
        <v>3</v>
      </c>
      <c r="B9" s="4" t="s">
        <v>79</v>
      </c>
      <c r="C9" s="5" t="s">
        <v>56</v>
      </c>
      <c r="D9" s="5" t="s">
        <v>59</v>
      </c>
      <c r="E9" s="5" t="s">
        <v>80</v>
      </c>
      <c r="F9" s="5" t="s">
        <v>76</v>
      </c>
      <c r="G9" s="5" t="s">
        <v>81</v>
      </c>
      <c r="H9" s="5" t="s">
        <v>81</v>
      </c>
      <c r="I9" s="5" t="s">
        <v>59</v>
      </c>
      <c r="J9" s="5" t="s">
        <v>67</v>
      </c>
      <c r="K9" s="5">
        <v>71</v>
      </c>
      <c r="L9" s="5" t="s">
        <v>70</v>
      </c>
      <c r="M9" s="5">
        <v>63.75</v>
      </c>
      <c r="N9" s="5">
        <v>63.75</v>
      </c>
      <c r="O9" s="5">
        <v>50</v>
      </c>
      <c r="P9" s="5" t="s">
        <v>72</v>
      </c>
      <c r="Q9" s="5"/>
      <c r="R9" s="17">
        <v>42212</v>
      </c>
      <c r="S9" s="17">
        <v>42213</v>
      </c>
      <c r="T9" s="18">
        <v>42305</v>
      </c>
      <c r="U9" s="7"/>
      <c r="V9" s="4"/>
      <c r="W9" s="5" t="s">
        <v>72</v>
      </c>
      <c r="X9" s="7"/>
      <c r="Y9" s="5"/>
      <c r="Z9" s="5" t="s">
        <v>71</v>
      </c>
      <c r="AA9" s="5"/>
      <c r="AB9" s="5"/>
      <c r="AC9" s="5" t="s">
        <v>71</v>
      </c>
      <c r="AD9" s="6"/>
      <c r="AE9" s="7" t="s">
        <v>82</v>
      </c>
      <c r="AF9" s="4">
        <v>71</v>
      </c>
      <c r="AG9" s="5">
        <v>63.75</v>
      </c>
      <c r="AH9" s="5">
        <v>63.75</v>
      </c>
      <c r="AI9" s="5">
        <v>32</v>
      </c>
      <c r="AJ9" s="6" t="s">
        <v>83</v>
      </c>
      <c r="AK9" s="8"/>
    </row>
    <row r="10" spans="1:37" ht="36" customHeight="1">
      <c r="A10" s="3">
        <v>4</v>
      </c>
      <c r="B10" s="4" t="s">
        <v>84</v>
      </c>
      <c r="C10" s="5" t="s">
        <v>85</v>
      </c>
      <c r="D10" s="5" t="s">
        <v>86</v>
      </c>
      <c r="E10" s="5" t="s">
        <v>87</v>
      </c>
      <c r="F10" s="5" t="s">
        <v>76</v>
      </c>
      <c r="G10" s="5"/>
      <c r="H10" s="5"/>
      <c r="I10" s="5" t="s">
        <v>86</v>
      </c>
      <c r="J10" s="5" t="s">
        <v>88</v>
      </c>
      <c r="K10" s="5">
        <v>147</v>
      </c>
      <c r="L10" s="5" t="s">
        <v>77</v>
      </c>
      <c r="M10" s="5">
        <v>95.7</v>
      </c>
      <c r="N10" s="5">
        <v>95.7</v>
      </c>
      <c r="O10" s="5">
        <v>75</v>
      </c>
      <c r="P10" s="5" t="s">
        <v>72</v>
      </c>
      <c r="Q10" s="5"/>
      <c r="R10" s="17">
        <v>42214</v>
      </c>
      <c r="S10" s="17">
        <v>42214</v>
      </c>
      <c r="T10" s="18">
        <v>42306</v>
      </c>
      <c r="U10" s="7"/>
      <c r="V10" s="4"/>
      <c r="W10" s="5" t="s">
        <v>72</v>
      </c>
      <c r="X10" s="7"/>
      <c r="Y10" s="5"/>
      <c r="Z10" s="5" t="s">
        <v>71</v>
      </c>
      <c r="AA10" s="5"/>
      <c r="AB10" s="5"/>
      <c r="AC10" s="5" t="s">
        <v>71</v>
      </c>
      <c r="AD10" s="6"/>
      <c r="AE10" s="7" t="s">
        <v>89</v>
      </c>
      <c r="AF10" s="4">
        <v>147</v>
      </c>
      <c r="AG10" s="5">
        <v>95.7</v>
      </c>
      <c r="AH10" s="5">
        <v>95.7</v>
      </c>
      <c r="AI10" s="5">
        <v>75</v>
      </c>
      <c r="AJ10" s="6" t="s">
        <v>83</v>
      </c>
      <c r="AK10" s="8"/>
    </row>
    <row r="11" spans="1:37" ht="36" customHeight="1">
      <c r="A11" s="3">
        <v>5</v>
      </c>
      <c r="B11" s="4" t="s">
        <v>90</v>
      </c>
      <c r="C11" s="5" t="s">
        <v>91</v>
      </c>
      <c r="D11" s="5" t="s">
        <v>92</v>
      </c>
      <c r="E11" s="5" t="s">
        <v>93</v>
      </c>
      <c r="F11" s="5" t="s">
        <v>76</v>
      </c>
      <c r="G11" s="5" t="s">
        <v>95</v>
      </c>
      <c r="H11" s="5" t="s">
        <v>95</v>
      </c>
      <c r="I11" s="5" t="s">
        <v>92</v>
      </c>
      <c r="J11" s="5" t="s">
        <v>93</v>
      </c>
      <c r="K11" s="5">
        <v>43</v>
      </c>
      <c r="L11" s="5" t="s">
        <v>108</v>
      </c>
      <c r="M11" s="5">
        <v>25</v>
      </c>
      <c r="N11" s="5">
        <v>25</v>
      </c>
      <c r="O11" s="5">
        <v>30</v>
      </c>
      <c r="P11" s="5" t="s">
        <v>72</v>
      </c>
      <c r="Q11" s="5"/>
      <c r="R11" s="17">
        <v>42214</v>
      </c>
      <c r="S11" s="17">
        <v>42214</v>
      </c>
      <c r="T11" s="18">
        <v>42306</v>
      </c>
      <c r="U11" s="7"/>
      <c r="V11" s="4"/>
      <c r="W11" s="5" t="s">
        <v>72</v>
      </c>
      <c r="X11" s="7"/>
      <c r="Y11" s="5"/>
      <c r="Z11" s="5" t="s">
        <v>71</v>
      </c>
      <c r="AA11" s="5"/>
      <c r="AB11" s="5"/>
      <c r="AC11" s="5" t="s">
        <v>71</v>
      </c>
      <c r="AD11" s="6"/>
      <c r="AE11" s="7" t="s">
        <v>94</v>
      </c>
      <c r="AF11" s="4">
        <v>43</v>
      </c>
      <c r="AG11" s="5">
        <v>25</v>
      </c>
      <c r="AH11" s="5">
        <v>25</v>
      </c>
      <c r="AI11" s="5">
        <v>30</v>
      </c>
      <c r="AJ11" s="6" t="s">
        <v>83</v>
      </c>
      <c r="AK11" s="8"/>
    </row>
    <row r="12" spans="1:37" ht="36" customHeight="1">
      <c r="A12" s="3">
        <v>6</v>
      </c>
      <c r="B12" s="4" t="s">
        <v>96</v>
      </c>
      <c r="C12" s="5" t="s">
        <v>98</v>
      </c>
      <c r="D12" s="5" t="s">
        <v>100</v>
      </c>
      <c r="E12" s="5" t="s">
        <v>102</v>
      </c>
      <c r="F12" s="5" t="s">
        <v>104</v>
      </c>
      <c r="G12" s="5" t="s">
        <v>105</v>
      </c>
      <c r="H12" s="5" t="s">
        <v>105</v>
      </c>
      <c r="I12" s="5" t="s">
        <v>100</v>
      </c>
      <c r="J12" s="5" t="s">
        <v>102</v>
      </c>
      <c r="K12" s="5">
        <v>30</v>
      </c>
      <c r="L12" s="5" t="s">
        <v>109</v>
      </c>
      <c r="M12" s="5"/>
      <c r="N12" s="5"/>
      <c r="O12" s="5">
        <v>39</v>
      </c>
      <c r="P12" s="5" t="s">
        <v>72</v>
      </c>
      <c r="Q12" s="5"/>
      <c r="R12" s="17">
        <v>42213</v>
      </c>
      <c r="S12" s="17">
        <v>42219</v>
      </c>
      <c r="T12" s="18">
        <v>42311</v>
      </c>
      <c r="U12" s="7"/>
      <c r="V12" s="4"/>
      <c r="W12" s="5" t="s">
        <v>72</v>
      </c>
      <c r="X12" s="7"/>
      <c r="Y12" s="5"/>
      <c r="Z12" s="5" t="s">
        <v>71</v>
      </c>
      <c r="AA12" s="5"/>
      <c r="AB12" s="5" t="s">
        <v>71</v>
      </c>
      <c r="AC12" s="5"/>
      <c r="AD12" s="6"/>
      <c r="AE12" s="7" t="s">
        <v>111</v>
      </c>
      <c r="AF12" s="4">
        <v>30</v>
      </c>
      <c r="AG12" s="5"/>
      <c r="AH12" s="5"/>
      <c r="AI12" s="5">
        <v>39</v>
      </c>
      <c r="AJ12" s="6" t="s">
        <v>83</v>
      </c>
      <c r="AK12" s="8"/>
    </row>
    <row r="13" spans="1:37" ht="36" customHeight="1">
      <c r="A13" s="3">
        <v>7</v>
      </c>
      <c r="B13" s="4" t="s">
        <v>97</v>
      </c>
      <c r="C13" s="5" t="s">
        <v>99</v>
      </c>
      <c r="D13" s="5" t="s">
        <v>101</v>
      </c>
      <c r="E13" s="5" t="s">
        <v>103</v>
      </c>
      <c r="F13" s="5" t="s">
        <v>104</v>
      </c>
      <c r="G13" s="5" t="s">
        <v>106</v>
      </c>
      <c r="H13" s="5" t="s">
        <v>106</v>
      </c>
      <c r="I13" s="5" t="s">
        <v>101</v>
      </c>
      <c r="J13" s="5" t="s">
        <v>107</v>
      </c>
      <c r="K13" s="5">
        <v>60</v>
      </c>
      <c r="L13" s="5" t="s">
        <v>110</v>
      </c>
      <c r="M13" s="5">
        <v>36.200000000000003</v>
      </c>
      <c r="N13" s="5">
        <v>32.049999999999997</v>
      </c>
      <c r="O13" s="5">
        <v>10</v>
      </c>
      <c r="P13" s="5" t="s">
        <v>72</v>
      </c>
      <c r="Q13" s="5"/>
      <c r="R13" s="17">
        <v>42215</v>
      </c>
      <c r="S13" s="17">
        <v>42219</v>
      </c>
      <c r="T13" s="18">
        <v>42311</v>
      </c>
      <c r="U13" s="7"/>
      <c r="V13" s="4"/>
      <c r="W13" s="5" t="s">
        <v>72</v>
      </c>
      <c r="X13" s="7"/>
      <c r="Y13" s="5"/>
      <c r="Z13" s="5" t="s">
        <v>71</v>
      </c>
      <c r="AA13" s="5"/>
      <c r="AB13" s="5"/>
      <c r="AC13" s="5" t="s">
        <v>71</v>
      </c>
      <c r="AD13" s="6"/>
      <c r="AE13" s="7" t="s">
        <v>112</v>
      </c>
      <c r="AF13" s="4">
        <v>60</v>
      </c>
      <c r="AG13" s="5">
        <v>36.200000000000003</v>
      </c>
      <c r="AH13" s="5">
        <v>32.049999999999997</v>
      </c>
      <c r="AI13" s="5">
        <v>10</v>
      </c>
      <c r="AJ13" s="6" t="s">
        <v>83</v>
      </c>
      <c r="AK13" s="8"/>
    </row>
    <row r="14" spans="1:37" ht="33.75" customHeight="1">
      <c r="A14" s="3">
        <v>8</v>
      </c>
      <c r="B14" s="4" t="s">
        <v>113</v>
      </c>
      <c r="C14" s="5" t="s">
        <v>114</v>
      </c>
      <c r="D14" s="5" t="s">
        <v>115</v>
      </c>
      <c r="E14" s="5" t="s">
        <v>116</v>
      </c>
      <c r="F14" s="5" t="s">
        <v>104</v>
      </c>
      <c r="G14" s="5" t="s">
        <v>117</v>
      </c>
      <c r="H14" s="5" t="s">
        <v>117</v>
      </c>
      <c r="I14" s="5" t="s">
        <v>118</v>
      </c>
      <c r="J14" s="5" t="s">
        <v>116</v>
      </c>
      <c r="K14" s="5">
        <v>425</v>
      </c>
      <c r="L14" s="5" t="s">
        <v>119</v>
      </c>
      <c r="M14" s="5">
        <v>486.7</v>
      </c>
      <c r="N14" s="5">
        <v>486.7</v>
      </c>
      <c r="O14" s="5">
        <v>91.3</v>
      </c>
      <c r="P14" s="5" t="s">
        <v>72</v>
      </c>
      <c r="Q14" s="5"/>
      <c r="R14" s="17">
        <v>42219</v>
      </c>
      <c r="S14" s="17">
        <v>42219</v>
      </c>
      <c r="T14" s="18">
        <v>42311</v>
      </c>
      <c r="U14" s="7"/>
      <c r="V14" s="4"/>
      <c r="W14" s="5" t="s">
        <v>72</v>
      </c>
      <c r="X14" s="7"/>
      <c r="Y14" s="5"/>
      <c r="Z14" s="5"/>
      <c r="AA14" s="5" t="s">
        <v>71</v>
      </c>
      <c r="AB14" s="5"/>
      <c r="AC14" s="5"/>
      <c r="AD14" s="5" t="s">
        <v>71</v>
      </c>
      <c r="AE14" s="7" t="s">
        <v>120</v>
      </c>
      <c r="AF14" s="4">
        <v>425</v>
      </c>
      <c r="AG14" s="5">
        <v>486.7</v>
      </c>
      <c r="AH14" s="5">
        <v>486.7</v>
      </c>
      <c r="AI14" s="5">
        <v>91.3</v>
      </c>
      <c r="AJ14" s="6" t="s">
        <v>83</v>
      </c>
      <c r="AK14" s="8"/>
    </row>
    <row r="15" spans="1:37" ht="36" customHeight="1">
      <c r="A15" s="3">
        <v>9</v>
      </c>
      <c r="B15" s="4" t="s">
        <v>121</v>
      </c>
      <c r="C15" s="5" t="s">
        <v>125</v>
      </c>
      <c r="D15" s="5" t="s">
        <v>126</v>
      </c>
      <c r="E15" s="5" t="s">
        <v>127</v>
      </c>
      <c r="F15" s="5" t="s">
        <v>76</v>
      </c>
      <c r="G15" s="5"/>
      <c r="H15" s="5"/>
      <c r="I15" s="5" t="s">
        <v>128</v>
      </c>
      <c r="J15" s="5" t="s">
        <v>129</v>
      </c>
      <c r="K15" s="5">
        <v>57</v>
      </c>
      <c r="L15" s="5" t="s">
        <v>130</v>
      </c>
      <c r="M15" s="5">
        <v>33.299999999999997</v>
      </c>
      <c r="N15" s="5">
        <v>16.649999999999999</v>
      </c>
      <c r="O15" s="5">
        <v>60</v>
      </c>
      <c r="P15" s="5" t="s">
        <v>72</v>
      </c>
      <c r="Q15" s="5"/>
      <c r="R15" s="17">
        <v>42220</v>
      </c>
      <c r="S15" s="17">
        <v>42221</v>
      </c>
      <c r="T15" s="18">
        <v>42313</v>
      </c>
      <c r="U15" s="7"/>
      <c r="V15" s="4"/>
      <c r="W15" s="5" t="s">
        <v>72</v>
      </c>
      <c r="X15" s="7"/>
      <c r="Y15" s="5"/>
      <c r="Z15" s="5" t="s">
        <v>71</v>
      </c>
      <c r="AA15" s="5"/>
      <c r="AB15" s="5"/>
      <c r="AC15" s="5" t="s">
        <v>71</v>
      </c>
      <c r="AD15" s="6"/>
      <c r="AE15" s="7" t="s">
        <v>131</v>
      </c>
      <c r="AF15" s="4">
        <v>57</v>
      </c>
      <c r="AG15" s="5">
        <v>33.299999999999997</v>
      </c>
      <c r="AH15" s="5">
        <v>16.649999999999999</v>
      </c>
      <c r="AI15" s="5">
        <v>60</v>
      </c>
      <c r="AJ15" s="6" t="s">
        <v>83</v>
      </c>
      <c r="AK15" s="8"/>
    </row>
    <row r="16" spans="1:37" ht="33.75" customHeight="1">
      <c r="A16" s="3">
        <v>10</v>
      </c>
      <c r="B16" s="4" t="s">
        <v>122</v>
      </c>
      <c r="C16" s="5" t="s">
        <v>132</v>
      </c>
      <c r="D16" s="5" t="s">
        <v>133</v>
      </c>
      <c r="E16" s="5" t="s">
        <v>134</v>
      </c>
      <c r="F16" s="5" t="s">
        <v>76</v>
      </c>
      <c r="G16" s="5" t="s">
        <v>135</v>
      </c>
      <c r="H16" s="5" t="s">
        <v>135</v>
      </c>
      <c r="I16" s="5" t="s">
        <v>133</v>
      </c>
      <c r="J16" s="5" t="s">
        <v>134</v>
      </c>
      <c r="K16" s="5">
        <v>65</v>
      </c>
      <c r="L16" s="5" t="s">
        <v>136</v>
      </c>
      <c r="M16" s="5">
        <v>59</v>
      </c>
      <c r="N16" s="5">
        <v>59</v>
      </c>
      <c r="O16" s="5">
        <v>29</v>
      </c>
      <c r="P16" s="5" t="s">
        <v>72</v>
      </c>
      <c r="Q16" s="5"/>
      <c r="R16" s="17">
        <v>42220</v>
      </c>
      <c r="S16" s="17">
        <v>42221</v>
      </c>
      <c r="T16" s="18">
        <v>42313</v>
      </c>
      <c r="U16" s="7"/>
      <c r="V16" s="4"/>
      <c r="W16" s="5" t="s">
        <v>72</v>
      </c>
      <c r="X16" s="7"/>
      <c r="Y16" s="5"/>
      <c r="Z16" s="5" t="s">
        <v>71</v>
      </c>
      <c r="AA16" s="5"/>
      <c r="AB16" s="5"/>
      <c r="AC16" s="5" t="s">
        <v>71</v>
      </c>
      <c r="AD16" s="5"/>
      <c r="AE16" s="7" t="s">
        <v>137</v>
      </c>
      <c r="AF16" s="4">
        <v>65</v>
      </c>
      <c r="AG16" s="5">
        <v>59</v>
      </c>
      <c r="AH16" s="5">
        <v>59</v>
      </c>
      <c r="AI16" s="5">
        <v>29</v>
      </c>
      <c r="AJ16" s="6" t="s">
        <v>83</v>
      </c>
      <c r="AK16" s="8"/>
    </row>
    <row r="17" spans="1:37" ht="36" customHeight="1">
      <c r="A17" s="3">
        <v>11</v>
      </c>
      <c r="B17" s="4" t="s">
        <v>123</v>
      </c>
      <c r="C17" s="5" t="s">
        <v>138</v>
      </c>
      <c r="D17" s="5" t="s">
        <v>139</v>
      </c>
      <c r="E17" s="5" t="s">
        <v>140</v>
      </c>
      <c r="F17" s="5" t="s">
        <v>76</v>
      </c>
      <c r="G17" s="5" t="s">
        <v>141</v>
      </c>
      <c r="H17" s="5" t="s">
        <v>141</v>
      </c>
      <c r="I17" s="5" t="s">
        <v>139</v>
      </c>
      <c r="J17" s="5" t="s">
        <v>140</v>
      </c>
      <c r="K17" s="5">
        <v>69</v>
      </c>
      <c r="L17" s="5" t="s">
        <v>142</v>
      </c>
      <c r="M17" s="5">
        <v>74</v>
      </c>
      <c r="N17" s="5">
        <v>65</v>
      </c>
      <c r="O17" s="5">
        <v>25</v>
      </c>
      <c r="P17" s="5" t="s">
        <v>72</v>
      </c>
      <c r="Q17" s="5"/>
      <c r="R17" s="17">
        <v>42221</v>
      </c>
      <c r="S17" s="17">
        <v>42221</v>
      </c>
      <c r="T17" s="18">
        <v>42313</v>
      </c>
      <c r="U17" s="7"/>
      <c r="V17" s="4"/>
      <c r="W17" s="5" t="s">
        <v>72</v>
      </c>
      <c r="X17" s="7"/>
      <c r="Y17" s="5"/>
      <c r="Z17" s="5" t="s">
        <v>72</v>
      </c>
      <c r="AA17" s="5"/>
      <c r="AB17" s="5"/>
      <c r="AC17" s="5" t="s">
        <v>72</v>
      </c>
      <c r="AD17" s="6"/>
      <c r="AE17" s="7" t="s">
        <v>143</v>
      </c>
      <c r="AF17" s="4">
        <v>69</v>
      </c>
      <c r="AG17" s="5">
        <v>74</v>
      </c>
      <c r="AH17" s="5">
        <v>65</v>
      </c>
      <c r="AI17" s="5">
        <v>25</v>
      </c>
      <c r="AJ17" s="6" t="s">
        <v>83</v>
      </c>
      <c r="AK17" s="8"/>
    </row>
    <row r="18" spans="1:37" ht="33.75" customHeight="1">
      <c r="A18" s="3">
        <v>12</v>
      </c>
      <c r="B18" s="4" t="s">
        <v>124</v>
      </c>
      <c r="C18" s="5" t="s">
        <v>178</v>
      </c>
      <c r="D18" s="5" t="s">
        <v>144</v>
      </c>
      <c r="E18" s="5" t="s">
        <v>145</v>
      </c>
      <c r="F18" s="5" t="s">
        <v>76</v>
      </c>
      <c r="G18" s="5" t="s">
        <v>146</v>
      </c>
      <c r="H18" s="5" t="s">
        <v>146</v>
      </c>
      <c r="I18" s="5" t="s">
        <v>144</v>
      </c>
      <c r="J18" s="5" t="s">
        <v>147</v>
      </c>
      <c r="K18" s="5">
        <v>53</v>
      </c>
      <c r="L18" s="5" t="s">
        <v>148</v>
      </c>
      <c r="M18" s="5">
        <v>14</v>
      </c>
      <c r="N18" s="5">
        <v>7</v>
      </c>
      <c r="O18" s="5">
        <v>40</v>
      </c>
      <c r="P18" s="5"/>
      <c r="Q18" s="5" t="s">
        <v>72</v>
      </c>
      <c r="R18" s="17">
        <v>42221</v>
      </c>
      <c r="S18" s="17">
        <v>42221</v>
      </c>
      <c r="T18" s="18">
        <v>42313</v>
      </c>
      <c r="U18" s="7"/>
      <c r="V18" s="4"/>
      <c r="W18" s="5" t="s">
        <v>72</v>
      </c>
      <c r="X18" s="7"/>
      <c r="Y18" s="5"/>
      <c r="Z18" s="19" t="s">
        <v>149</v>
      </c>
      <c r="AA18" s="5"/>
      <c r="AB18" s="5"/>
      <c r="AC18" s="5" t="s">
        <v>72</v>
      </c>
      <c r="AD18" s="5"/>
      <c r="AE18" s="7" t="s">
        <v>150</v>
      </c>
      <c r="AF18" s="4">
        <v>53</v>
      </c>
      <c r="AG18" s="5">
        <v>14</v>
      </c>
      <c r="AH18" s="5">
        <v>7</v>
      </c>
      <c r="AI18" s="5">
        <v>40</v>
      </c>
      <c r="AJ18" s="6" t="s">
        <v>83</v>
      </c>
      <c r="AK18" s="8"/>
    </row>
    <row r="19" spans="1:37" ht="33.75" customHeight="1">
      <c r="A19" s="3">
        <v>13</v>
      </c>
      <c r="B19" s="4" t="s">
        <v>151</v>
      </c>
      <c r="C19" s="5" t="s">
        <v>153</v>
      </c>
      <c r="D19" s="5" t="s">
        <v>155</v>
      </c>
      <c r="E19" s="5" t="s">
        <v>157</v>
      </c>
      <c r="F19" s="5" t="s">
        <v>159</v>
      </c>
      <c r="G19" s="5" t="s">
        <v>160</v>
      </c>
      <c r="H19" s="5" t="s">
        <v>160</v>
      </c>
      <c r="I19" s="5" t="s">
        <v>144</v>
      </c>
      <c r="J19" s="5" t="s">
        <v>162</v>
      </c>
      <c r="K19" s="5">
        <v>68</v>
      </c>
      <c r="L19" s="5" t="s">
        <v>164</v>
      </c>
      <c r="M19" s="5"/>
      <c r="N19" s="5"/>
      <c r="O19" s="5">
        <v>60</v>
      </c>
      <c r="P19" s="5" t="s">
        <v>72</v>
      </c>
      <c r="Q19" s="5"/>
      <c r="R19" s="17">
        <v>42222</v>
      </c>
      <c r="S19" s="17">
        <v>42223</v>
      </c>
      <c r="T19" s="18">
        <v>42315</v>
      </c>
      <c r="U19" s="7"/>
      <c r="V19" s="4"/>
      <c r="W19" s="5" t="s">
        <v>72</v>
      </c>
      <c r="X19" s="7"/>
      <c r="Y19" s="5"/>
      <c r="Z19" s="19" t="s">
        <v>72</v>
      </c>
      <c r="AA19" s="5"/>
      <c r="AB19" s="5" t="s">
        <v>72</v>
      </c>
      <c r="AC19" s="5"/>
      <c r="AD19" s="5"/>
      <c r="AE19" s="7" t="s">
        <v>166</v>
      </c>
      <c r="AF19" s="4">
        <v>68</v>
      </c>
      <c r="AG19" s="5"/>
      <c r="AH19" s="5"/>
      <c r="AI19" s="5">
        <v>60</v>
      </c>
      <c r="AJ19" s="6" t="s">
        <v>75</v>
      </c>
      <c r="AK19" s="8"/>
    </row>
    <row r="20" spans="1:37" ht="33.75" customHeight="1">
      <c r="A20" s="3">
        <v>14</v>
      </c>
      <c r="B20" s="4" t="s">
        <v>152</v>
      </c>
      <c r="C20" s="5" t="s">
        <v>154</v>
      </c>
      <c r="D20" s="5" t="s">
        <v>156</v>
      </c>
      <c r="E20" s="5" t="s">
        <v>158</v>
      </c>
      <c r="F20" s="5" t="s">
        <v>62</v>
      </c>
      <c r="G20" s="5" t="s">
        <v>161</v>
      </c>
      <c r="H20" s="5" t="s">
        <v>161</v>
      </c>
      <c r="I20" s="5" t="s">
        <v>156</v>
      </c>
      <c r="J20" s="5" t="s">
        <v>163</v>
      </c>
      <c r="K20" s="5">
        <v>70</v>
      </c>
      <c r="L20" s="5" t="s">
        <v>165</v>
      </c>
      <c r="M20" s="5">
        <v>13.4</v>
      </c>
      <c r="N20" s="5">
        <v>6.7</v>
      </c>
      <c r="O20" s="5">
        <v>50</v>
      </c>
      <c r="P20" s="5" t="s">
        <v>72</v>
      </c>
      <c r="Q20" s="5"/>
      <c r="R20" s="17">
        <v>42222</v>
      </c>
      <c r="S20" s="17">
        <v>42223</v>
      </c>
      <c r="T20" s="18">
        <v>42315</v>
      </c>
      <c r="U20" s="7"/>
      <c r="V20" s="4"/>
      <c r="W20" s="5" t="s">
        <v>72</v>
      </c>
      <c r="X20" s="7"/>
      <c r="Y20" s="5"/>
      <c r="Z20" s="19" t="s">
        <v>72</v>
      </c>
      <c r="AA20" s="5"/>
      <c r="AB20" s="5"/>
      <c r="AC20" s="5" t="s">
        <v>72</v>
      </c>
      <c r="AD20" s="5"/>
      <c r="AE20" s="7" t="s">
        <v>167</v>
      </c>
      <c r="AF20" s="4">
        <v>70</v>
      </c>
      <c r="AG20" s="5">
        <v>13.4</v>
      </c>
      <c r="AH20" s="5">
        <v>6.7</v>
      </c>
      <c r="AI20" s="5">
        <v>50</v>
      </c>
      <c r="AJ20" s="6" t="s">
        <v>75</v>
      </c>
      <c r="AK20" s="8"/>
    </row>
    <row r="21" spans="1:37" ht="33.75" customHeight="1">
      <c r="A21" s="3">
        <v>15</v>
      </c>
      <c r="B21" s="4" t="s">
        <v>168</v>
      </c>
      <c r="C21" s="5" t="s">
        <v>169</v>
      </c>
      <c r="D21" s="5" t="s">
        <v>170</v>
      </c>
      <c r="E21" s="5" t="s">
        <v>171</v>
      </c>
      <c r="F21" s="5" t="s">
        <v>76</v>
      </c>
      <c r="G21" s="5" t="s">
        <v>172</v>
      </c>
      <c r="H21" s="5" t="s">
        <v>172</v>
      </c>
      <c r="I21" s="5" t="s">
        <v>173</v>
      </c>
      <c r="J21" s="5" t="s">
        <v>174</v>
      </c>
      <c r="K21" s="5">
        <v>135</v>
      </c>
      <c r="L21" s="5" t="s">
        <v>177</v>
      </c>
      <c r="M21" s="5">
        <v>84</v>
      </c>
      <c r="N21" s="5">
        <v>42</v>
      </c>
      <c r="O21" s="5">
        <v>48</v>
      </c>
      <c r="P21" s="5" t="s">
        <v>72</v>
      </c>
      <c r="Q21" s="5"/>
      <c r="R21" s="17">
        <v>42229</v>
      </c>
      <c r="S21" s="17">
        <v>42233</v>
      </c>
      <c r="T21" s="18">
        <v>42233</v>
      </c>
      <c r="U21" s="7"/>
      <c r="V21" s="4"/>
      <c r="W21" s="5" t="s">
        <v>72</v>
      </c>
      <c r="X21" s="7"/>
      <c r="Y21" s="5"/>
      <c r="Z21" s="19" t="s">
        <v>72</v>
      </c>
      <c r="AA21" s="5"/>
      <c r="AB21" s="5"/>
      <c r="AC21" s="5" t="s">
        <v>72</v>
      </c>
      <c r="AD21" s="5"/>
      <c r="AE21" s="7" t="s">
        <v>175</v>
      </c>
      <c r="AF21" s="4">
        <v>135</v>
      </c>
      <c r="AG21" s="5">
        <v>84</v>
      </c>
      <c r="AH21" s="5">
        <v>42</v>
      </c>
      <c r="AI21" s="5">
        <v>58</v>
      </c>
      <c r="AJ21" s="6" t="s">
        <v>176</v>
      </c>
      <c r="AK21" s="8"/>
    </row>
    <row r="22" spans="1:37" ht="33.75" customHeight="1">
      <c r="A22" s="3">
        <v>16</v>
      </c>
      <c r="B22" s="4" t="s">
        <v>180</v>
      </c>
      <c r="C22" s="5" t="s">
        <v>181</v>
      </c>
      <c r="D22" s="5" t="s">
        <v>182</v>
      </c>
      <c r="E22" s="5" t="s">
        <v>183</v>
      </c>
      <c r="F22" s="5" t="s">
        <v>104</v>
      </c>
      <c r="G22" s="5" t="s">
        <v>184</v>
      </c>
      <c r="H22" s="5" t="s">
        <v>184</v>
      </c>
      <c r="I22" s="5" t="s">
        <v>185</v>
      </c>
      <c r="J22" s="5" t="s">
        <v>186</v>
      </c>
      <c r="K22" s="5">
        <v>49</v>
      </c>
      <c r="L22" s="5" t="s">
        <v>187</v>
      </c>
      <c r="M22" s="5"/>
      <c r="N22" s="5"/>
      <c r="O22" s="5">
        <v>60</v>
      </c>
      <c r="P22" s="5" t="s">
        <v>188</v>
      </c>
      <c r="Q22" s="5"/>
      <c r="R22" s="17">
        <v>42236</v>
      </c>
      <c r="S22" s="17">
        <v>42240</v>
      </c>
      <c r="T22" s="18">
        <v>42240</v>
      </c>
      <c r="U22" s="7"/>
      <c r="V22" s="4"/>
      <c r="W22" s="5" t="s">
        <v>72</v>
      </c>
      <c r="X22" s="7"/>
      <c r="Y22" s="5"/>
      <c r="Z22" s="19" t="s">
        <v>188</v>
      </c>
      <c r="AA22" s="5"/>
      <c r="AB22" s="5" t="s">
        <v>72</v>
      </c>
      <c r="AC22" s="5"/>
      <c r="AD22" s="5"/>
      <c r="AE22" s="7" t="s">
        <v>189</v>
      </c>
      <c r="AF22" s="4">
        <v>49</v>
      </c>
      <c r="AG22" s="5"/>
      <c r="AH22" s="5"/>
      <c r="AI22" s="5">
        <v>60</v>
      </c>
      <c r="AJ22" s="6" t="s">
        <v>83</v>
      </c>
      <c r="AK22" s="8"/>
    </row>
    <row r="23" spans="1:37" ht="33.75" customHeight="1">
      <c r="A23" s="20">
        <v>17</v>
      </c>
      <c r="B23" s="21" t="s">
        <v>179</v>
      </c>
      <c r="C23" s="22" t="s">
        <v>190</v>
      </c>
      <c r="D23" s="22" t="s">
        <v>191</v>
      </c>
      <c r="E23" s="22" t="s">
        <v>192</v>
      </c>
      <c r="F23" s="22" t="s">
        <v>193</v>
      </c>
      <c r="G23" s="22" t="s">
        <v>194</v>
      </c>
      <c r="H23" s="22" t="s">
        <v>194</v>
      </c>
      <c r="I23" s="22" t="s">
        <v>191</v>
      </c>
      <c r="J23" s="22" t="s">
        <v>197</v>
      </c>
      <c r="K23" s="22">
        <v>52</v>
      </c>
      <c r="L23" s="5" t="s">
        <v>195</v>
      </c>
      <c r="M23" s="22"/>
      <c r="N23" s="22"/>
      <c r="O23" s="22">
        <v>30</v>
      </c>
      <c r="P23" s="5" t="s">
        <v>72</v>
      </c>
      <c r="Q23" s="22"/>
      <c r="R23" s="23">
        <v>42270</v>
      </c>
      <c r="S23" s="23">
        <v>42270</v>
      </c>
      <c r="T23" s="23">
        <v>42270</v>
      </c>
      <c r="U23" s="24"/>
      <c r="V23" s="21"/>
      <c r="W23" s="5" t="s">
        <v>72</v>
      </c>
      <c r="X23" s="24"/>
      <c r="Y23" s="22"/>
      <c r="Z23" s="19" t="s">
        <v>72</v>
      </c>
      <c r="AA23" s="22"/>
      <c r="AB23" s="5" t="s">
        <v>72</v>
      </c>
      <c r="AC23" s="22"/>
      <c r="AD23" s="25"/>
      <c r="AE23" s="24" t="s">
        <v>196</v>
      </c>
      <c r="AF23" s="21">
        <v>52</v>
      </c>
      <c r="AG23" s="22"/>
      <c r="AH23" s="22"/>
      <c r="AI23" s="22">
        <v>30</v>
      </c>
      <c r="AJ23" s="6" t="s">
        <v>75</v>
      </c>
      <c r="AK23" s="26"/>
    </row>
    <row r="24" spans="1:37" ht="36" customHeight="1" thickBot="1">
      <c r="A24" s="9" t="s">
        <v>45</v>
      </c>
      <c r="B24" s="10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2"/>
      <c r="U24" s="13"/>
      <c r="V24" s="10"/>
      <c r="W24" s="12"/>
      <c r="X24" s="13"/>
      <c r="Y24" s="11"/>
      <c r="Z24" s="11"/>
      <c r="AA24" s="11"/>
      <c r="AB24" s="11"/>
      <c r="AC24" s="11"/>
      <c r="AD24" s="12"/>
      <c r="AE24" s="13" t="s">
        <v>78</v>
      </c>
      <c r="AF24" s="10"/>
      <c r="AG24" s="11"/>
      <c r="AH24" s="11"/>
      <c r="AI24" s="11">
        <f>SUM(AI7:AI23)</f>
        <v>834.3</v>
      </c>
      <c r="AJ24" s="12"/>
      <c r="AK24" s="14"/>
    </row>
  </sheetData>
  <mergeCells count="40">
    <mergeCell ref="AE4:AJ4"/>
    <mergeCell ref="AI5:AI6"/>
    <mergeCell ref="AJ5:AJ6"/>
    <mergeCell ref="AF5:AF6"/>
    <mergeCell ref="AK4:AK6"/>
    <mergeCell ref="AE5:AE6"/>
    <mergeCell ref="AG5:AG6"/>
    <mergeCell ref="AH5:AH6"/>
    <mergeCell ref="AC5:AC6"/>
    <mergeCell ref="AD5:AD6"/>
    <mergeCell ref="A4:A6"/>
    <mergeCell ref="B4:T4"/>
    <mergeCell ref="V5:V6"/>
    <mergeCell ref="W5:W6"/>
    <mergeCell ref="U5:U6"/>
    <mergeCell ref="U4:W4"/>
    <mergeCell ref="E5:E6"/>
    <mergeCell ref="F5:F6"/>
    <mergeCell ref="G5:G6"/>
    <mergeCell ref="X5:X6"/>
    <mergeCell ref="Y5:Y6"/>
    <mergeCell ref="Z5:Z6"/>
    <mergeCell ref="AA5:AA6"/>
    <mergeCell ref="AB5:AB6"/>
    <mergeCell ref="A2:W2"/>
    <mergeCell ref="X2:AK2"/>
    <mergeCell ref="S5:S6"/>
    <mergeCell ref="T5:T6"/>
    <mergeCell ref="D5:D6"/>
    <mergeCell ref="AI3:AJ3"/>
    <mergeCell ref="K5:K6"/>
    <mergeCell ref="L5:L6"/>
    <mergeCell ref="M5:N5"/>
    <mergeCell ref="O5:O6"/>
    <mergeCell ref="P5:Q5"/>
    <mergeCell ref="R5:R6"/>
    <mergeCell ref="H5:J5"/>
    <mergeCell ref="B5:B6"/>
    <mergeCell ref="C5:C6"/>
    <mergeCell ref="X4:AD4"/>
  </mergeCells>
  <phoneticPr fontId="1" type="noConversion"/>
  <pageMargins left="0.11811023622047245" right="0.11811023622047245" top="0.55118110236220474" bottom="0.55118110236220474" header="0.31496062992125984" footer="0.31496062992125984"/>
  <pageSetup paperSize="9" scale="4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"/>
  <sheetViews>
    <sheetView workbookViewId="0">
      <selection activeCell="H2" sqref="H2"/>
    </sheetView>
  </sheetViews>
  <sheetFormatPr defaultRowHeight="16.5"/>
  <cols>
    <col min="5" max="5" width="15.125" bestFit="1" customWidth="1"/>
  </cols>
  <sheetData>
    <row r="1" spans="1:7">
      <c r="A1" t="s">
        <v>27</v>
      </c>
    </row>
    <row r="2" spans="1:7">
      <c r="A2" t="s">
        <v>24</v>
      </c>
      <c r="B2" t="s">
        <v>0</v>
      </c>
      <c r="C2" t="s">
        <v>28</v>
      </c>
      <c r="D2" t="s">
        <v>1</v>
      </c>
      <c r="E2" t="s">
        <v>29</v>
      </c>
      <c r="F2" t="s">
        <v>2</v>
      </c>
      <c r="G2" t="s">
        <v>3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신청현황</vt:lpstr>
      <vt:lpstr>Sheet2</vt:lpstr>
      <vt:lpstr>Sheet3</vt:lpstr>
      <vt:lpstr>신청현황!Print_Titles</vt:lpstr>
    </vt:vector>
  </TitlesOfParts>
  <Company>XP SP3 FINAL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snoopy</dc:creator>
  <cp:lastModifiedBy>user</cp:lastModifiedBy>
  <cp:lastPrinted>2015-07-31T06:38:07Z</cp:lastPrinted>
  <dcterms:created xsi:type="dcterms:W3CDTF">2015-01-29T00:20:26Z</dcterms:created>
  <dcterms:modified xsi:type="dcterms:W3CDTF">2015-09-24T07:21:48Z</dcterms:modified>
</cp:coreProperties>
</file>